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cieslewicz136\Desktop\POSTEPOWANIA 2026\Srodki Trwałe 2026\Srodki Trwałe 2026\TESTER SZCZELNOŚCI FALOWODÓW 2026 OiB\"/>
    </mc:Choice>
  </mc:AlternateContent>
  <xr:revisionPtr revIDLastSave="0" documentId="13_ncr:1_{18C24234-E987-46B6-9E91-CB1B4F49009E}" xr6:coauthVersionLast="47" xr6:coauthVersionMax="47" xr10:uidLastSave="{00000000-0000-0000-0000-000000000000}"/>
  <bookViews>
    <workbookView xWindow="-104" yWindow="-104" windowWidth="29699" windowHeight="16094" xr2:uid="{8F2CEA9E-1496-4D26-A4FC-0F8849510D1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3" i="1" l="1"/>
  <c r="G13" i="1"/>
  <c r="F13" i="1"/>
  <c r="F11" i="1"/>
  <c r="H11" i="1" s="1"/>
  <c r="H12" i="1" l="1"/>
  <c r="G12" i="1"/>
  <c r="F12" i="1"/>
</calcChain>
</file>

<file path=xl/sharedStrings.xml><?xml version="1.0" encoding="utf-8"?>
<sst xmlns="http://schemas.openxmlformats.org/spreadsheetml/2006/main" count="25" uniqueCount="25">
  <si>
    <t>Formularz cenowy</t>
  </si>
  <si>
    <t xml:space="preserve">              (pieczęć firmy)</t>
  </si>
  <si>
    <t>FORMULARZ CENOWY</t>
  </si>
  <si>
    <t>Data ..........................................................................................................................</t>
  </si>
  <si>
    <t>Nazwa wykonawcy:.................................................................................................</t>
  </si>
  <si>
    <t>Siedziba wykonawcy:..............................................................................................</t>
  </si>
  <si>
    <t>Lp.</t>
  </si>
  <si>
    <t>Opis przedmiotu zamówienia</t>
  </si>
  <si>
    <t>Jm.</t>
  </si>
  <si>
    <t>Ilość</t>
  </si>
  <si>
    <t>Cena
netto</t>
  </si>
  <si>
    <t>Wartość
netto</t>
  </si>
  <si>
    <t>Podatek
VAT %</t>
  </si>
  <si>
    <t xml:space="preserve">Wartość
brutto </t>
  </si>
  <si>
    <t>Termin realizacji</t>
  </si>
  <si>
    <t xml:space="preserve">Oferowany producent   NSN / PN
</t>
  </si>
  <si>
    <t>Uwagi</t>
  </si>
  <si>
    <t>1.</t>
  </si>
  <si>
    <t>KPL</t>
  </si>
  <si>
    <t>OGÓŁEM</t>
  </si>
  <si>
    <r>
      <rPr>
        <b/>
        <i/>
        <u/>
        <sz val="11"/>
        <color indexed="10"/>
        <rFont val="Arial"/>
        <family val="2"/>
        <charset val="238"/>
      </rPr>
      <t>Uwaga:</t>
    </r>
    <r>
      <rPr>
        <b/>
        <i/>
        <sz val="11"/>
        <color indexed="10"/>
        <rFont val="Arial"/>
        <family val="2"/>
        <charset val="238"/>
      </rPr>
      <t xml:space="preserve"> Zamawiający wymaga, aby Wykonawca wypełnił kolumnę  J (nr 10) w celu umożliwienia porównania parametrów oferowanych produktów z żądanymi przez Zamawiającego.                                                                        Nie wskazanie NSN i P/N  oferowanych materiałów skutkować będzie odrzuceniem oferty.</t>
    </r>
  </si>
  <si>
    <t>Nr sprawy 03/ZO/ZZLT/2026/OiB</t>
  </si>
  <si>
    <t>TESTER SZCZELNOŚCI FALOWODÓW 20-100</t>
  </si>
  <si>
    <t xml:space="preserve">RAZEM </t>
  </si>
  <si>
    <t xml:space="preserve">TESTER SZCZELNOSCI FALOWODÓW 
Numer NSN:                   4920013258746
Part Number 1:               20-100                             Cage Code 1:  65552        Part Number 2:               20-10                               Cage Code 1:  1HC54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</si>
</sst>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Aptos Narrow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sz val="10"/>
      <color indexed="8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i/>
      <u/>
      <sz val="11"/>
      <color indexed="10"/>
      <name val="Arial"/>
      <family val="2"/>
      <charset val="238"/>
    </font>
    <font>
      <b/>
      <i/>
      <sz val="11"/>
      <color indexed="1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11" fillId="0" borderId="0"/>
  </cellStyleXfs>
  <cellXfs count="51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center" vertical="center" wrapText="1"/>
    </xf>
    <xf numFmtId="1" fontId="3" fillId="2" borderId="0" xfId="1" applyNumberFormat="1" applyFont="1" applyFill="1" applyAlignment="1">
      <alignment horizontal="center" vertical="center" wrapText="1"/>
    </xf>
    <xf numFmtId="2" fontId="3" fillId="2" borderId="0" xfId="1" applyNumberFormat="1" applyFont="1" applyFill="1" applyAlignment="1">
      <alignment horizontal="center" vertical="center" wrapText="1"/>
    </xf>
    <xf numFmtId="0" fontId="4" fillId="2" borderId="0" xfId="1" applyFont="1" applyFill="1" applyAlignment="1">
      <alignment horizontal="left" vertical="center"/>
    </xf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1" fontId="3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49" fontId="3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10" fillId="2" borderId="1" xfId="1" applyFont="1" applyFill="1" applyBorder="1" applyAlignment="1">
      <alignment vertical="center"/>
    </xf>
    <xf numFmtId="0" fontId="8" fillId="2" borderId="1" xfId="1" applyFont="1" applyFill="1" applyBorder="1" applyAlignment="1">
      <alignment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right" vertical="center" wrapText="1"/>
    </xf>
    <xf numFmtId="9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right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left" vertical="center"/>
    </xf>
    <xf numFmtId="1" fontId="4" fillId="2" borderId="1" xfId="3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right"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2" borderId="0" xfId="1" applyFill="1" applyAlignment="1">
      <alignment horizontal="center" vertical="center"/>
    </xf>
    <xf numFmtId="1" fontId="1" fillId="2" borderId="0" xfId="1" applyNumberFormat="1" applyFill="1" applyAlignment="1">
      <alignment horizontal="center" vertical="center"/>
    </xf>
    <xf numFmtId="49" fontId="1" fillId="2" borderId="0" xfId="1" applyNumberForma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left" vertical="center"/>
    </xf>
    <xf numFmtId="0" fontId="4" fillId="2" borderId="0" xfId="1" applyFont="1" applyFill="1" applyAlignment="1">
      <alignment horizontal="center" vertical="center"/>
    </xf>
    <xf numFmtId="1" fontId="3" fillId="2" borderId="0" xfId="1" applyNumberFormat="1" applyFont="1" applyFill="1" applyAlignment="1">
      <alignment vertical="center"/>
    </xf>
    <xf numFmtId="0" fontId="8" fillId="2" borderId="1" xfId="1" applyFont="1" applyFill="1" applyBorder="1" applyAlignment="1">
      <alignment horizontal="center" vertical="center" shrinkToFit="1"/>
    </xf>
    <xf numFmtId="1" fontId="8" fillId="2" borderId="1" xfId="1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top" wrapText="1"/>
    </xf>
    <xf numFmtId="0" fontId="5" fillId="2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14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</cellXfs>
  <cellStyles count="4">
    <cellStyle name="Normalny" xfId="0" builtinId="0"/>
    <cellStyle name="Normalny 2" xfId="2" xr:uid="{F71F0830-50D0-4E20-90D3-90E55236CBCF}"/>
    <cellStyle name="Normalny 2 2" xfId="3" xr:uid="{718F354E-F1AB-44E9-9685-5CE46956E885}"/>
    <cellStyle name="Normalny 3 2" xfId="1" xr:uid="{5CFCB6CF-6BED-4D78-B162-0E54E8F4F2EF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E86D0-1EA5-4AD9-AC6E-DBA6D80F909E}">
  <sheetPr>
    <pageSetUpPr fitToPage="1"/>
  </sheetPr>
  <dimension ref="A1:K18"/>
  <sheetViews>
    <sheetView tabSelected="1" zoomScale="85" zoomScaleNormal="85" workbookViewId="0">
      <selection activeCell="B11" sqref="B11"/>
    </sheetView>
  </sheetViews>
  <sheetFormatPr defaultRowHeight="13.85"/>
  <cols>
    <col min="1" max="1" width="3.90625" customWidth="1"/>
    <col min="2" max="2" width="55.26953125" customWidth="1"/>
    <col min="3" max="3" width="6" customWidth="1"/>
    <col min="4" max="4" width="8.36328125" customWidth="1"/>
    <col min="5" max="6" width="15.08984375" customWidth="1"/>
    <col min="7" max="7" width="7.26953125" customWidth="1"/>
    <col min="8" max="8" width="15.08984375" customWidth="1"/>
    <col min="9" max="9" width="12.81640625" customWidth="1"/>
    <col min="10" max="11" width="19.36328125" customWidth="1"/>
  </cols>
  <sheetData>
    <row r="1" spans="1:11">
      <c r="A1" s="1"/>
      <c r="B1" s="2" t="s">
        <v>0</v>
      </c>
      <c r="C1" s="3"/>
      <c r="D1" s="4"/>
      <c r="E1" s="5"/>
      <c r="F1" s="5"/>
      <c r="G1" s="6"/>
      <c r="H1" s="6"/>
      <c r="I1" s="7"/>
      <c r="J1" s="6" t="s">
        <v>21</v>
      </c>
      <c r="K1" s="8"/>
    </row>
    <row r="2" spans="1:11">
      <c r="A2" s="9"/>
      <c r="B2" s="10"/>
      <c r="C2" s="8"/>
      <c r="D2" s="11"/>
      <c r="E2" s="12"/>
      <c r="F2" s="12"/>
      <c r="G2" s="12"/>
      <c r="H2" s="12"/>
      <c r="I2" s="13"/>
      <c r="J2" s="12"/>
      <c r="K2" s="8"/>
    </row>
    <row r="3" spans="1:11">
      <c r="A3" s="9"/>
      <c r="B3" s="12" t="s">
        <v>1</v>
      </c>
      <c r="C3" s="8"/>
      <c r="D3" s="11"/>
      <c r="E3" s="12"/>
      <c r="F3" s="12"/>
      <c r="G3" s="12"/>
      <c r="H3" s="12"/>
      <c r="I3" s="13"/>
      <c r="J3" s="12"/>
      <c r="K3" s="8"/>
    </row>
    <row r="4" spans="1:11" ht="17.850000000000001">
      <c r="A4" s="9"/>
      <c r="B4" s="12"/>
      <c r="C4" s="47" t="s">
        <v>2</v>
      </c>
      <c r="D4" s="48"/>
      <c r="E4" s="48"/>
      <c r="F4" s="48"/>
      <c r="G4" s="48"/>
      <c r="H4" s="48"/>
      <c r="I4" s="48"/>
      <c r="J4" s="48"/>
      <c r="K4" s="48"/>
    </row>
    <row r="5" spans="1:11">
      <c r="A5" s="9"/>
      <c r="B5" s="12" t="s">
        <v>3</v>
      </c>
      <c r="C5" s="8"/>
      <c r="D5" s="11"/>
      <c r="E5" s="12"/>
      <c r="F5" s="14"/>
      <c r="G5" s="12"/>
      <c r="H5" s="12"/>
      <c r="I5" s="13"/>
      <c r="J5" s="12"/>
      <c r="K5" s="8"/>
    </row>
    <row r="6" spans="1:11">
      <c r="A6" s="9"/>
      <c r="B6" s="12" t="s">
        <v>4</v>
      </c>
      <c r="C6" s="8"/>
      <c r="D6" s="11"/>
      <c r="E6" s="12"/>
      <c r="F6" s="12"/>
      <c r="G6" s="12"/>
      <c r="H6" s="12"/>
      <c r="I6" s="13"/>
      <c r="J6" s="12"/>
      <c r="K6" s="8"/>
    </row>
    <row r="7" spans="1:11">
      <c r="A7" s="9"/>
      <c r="B7" s="12" t="s">
        <v>5</v>
      </c>
      <c r="C7" s="8"/>
      <c r="D7" s="11"/>
      <c r="E7" s="12"/>
      <c r="F7" s="12"/>
      <c r="G7" s="12"/>
      <c r="H7" s="12"/>
      <c r="I7" s="13"/>
      <c r="J7" s="12"/>
      <c r="K7" s="8"/>
    </row>
    <row r="8" spans="1:11">
      <c r="A8" s="9"/>
      <c r="B8" s="12"/>
      <c r="C8" s="8"/>
      <c r="D8" s="11"/>
      <c r="E8" s="12"/>
      <c r="F8" s="12"/>
      <c r="G8" s="12"/>
      <c r="H8" s="12"/>
      <c r="I8" s="13"/>
      <c r="J8" s="12"/>
      <c r="K8" s="8"/>
    </row>
    <row r="9" spans="1:11" ht="35.15" customHeight="1">
      <c r="A9" s="18" t="s">
        <v>6</v>
      </c>
      <c r="B9" s="18" t="s">
        <v>7</v>
      </c>
      <c r="C9" s="43" t="s">
        <v>8</v>
      </c>
      <c r="D9" s="44" t="s">
        <v>9</v>
      </c>
      <c r="E9" s="18" t="s">
        <v>10</v>
      </c>
      <c r="F9" s="18" t="s">
        <v>11</v>
      </c>
      <c r="G9" s="44" t="s">
        <v>12</v>
      </c>
      <c r="H9" s="44" t="s">
        <v>13</v>
      </c>
      <c r="I9" s="45" t="s">
        <v>14</v>
      </c>
      <c r="J9" s="46" t="s">
        <v>15</v>
      </c>
      <c r="K9" s="44" t="s">
        <v>16</v>
      </c>
    </row>
    <row r="10" spans="1:11" ht="28.8" customHeight="1">
      <c r="A10" s="15" t="s">
        <v>22</v>
      </c>
      <c r="B10" s="16"/>
      <c r="C10" s="16"/>
      <c r="D10" s="16"/>
      <c r="E10" s="16"/>
      <c r="F10" s="16"/>
      <c r="G10" s="16"/>
      <c r="H10" s="16"/>
      <c r="I10" s="17"/>
      <c r="J10" s="16"/>
      <c r="K10" s="18"/>
    </row>
    <row r="11" spans="1:11" ht="98.5" customHeight="1">
      <c r="A11" s="19" t="s">
        <v>17</v>
      </c>
      <c r="B11" s="20" t="s">
        <v>24</v>
      </c>
      <c r="C11" s="21" t="s">
        <v>18</v>
      </c>
      <c r="D11" s="22">
        <v>1</v>
      </c>
      <c r="E11" s="23"/>
      <c r="F11" s="24">
        <f>SUM(D11*E11)</f>
        <v>0</v>
      </c>
      <c r="G11" s="25">
        <v>0.23</v>
      </c>
      <c r="H11" s="26">
        <f>F11+F11*G11</f>
        <v>0</v>
      </c>
      <c r="I11" s="27"/>
      <c r="J11" s="24"/>
      <c r="K11" s="28"/>
    </row>
    <row r="12" spans="1:11" ht="24.8" customHeight="1">
      <c r="A12" s="19"/>
      <c r="B12" s="29" t="s">
        <v>23</v>
      </c>
      <c r="C12" s="27"/>
      <c r="D12" s="30"/>
      <c r="E12" s="23"/>
      <c r="F12" s="31">
        <f>SUM(F11:F11)</f>
        <v>0</v>
      </c>
      <c r="G12" s="32">
        <f>H11-F11</f>
        <v>0</v>
      </c>
      <c r="H12" s="31">
        <f>SUM(H11:H11)</f>
        <v>0</v>
      </c>
      <c r="I12" s="33"/>
      <c r="J12" s="31"/>
      <c r="K12" s="27"/>
    </row>
    <row r="13" spans="1:11" ht="26.5" customHeight="1">
      <c r="A13" s="19"/>
      <c r="B13" s="29" t="s">
        <v>19</v>
      </c>
      <c r="C13" s="27"/>
      <c r="D13" s="30"/>
      <c r="E13" s="23"/>
      <c r="F13" s="31">
        <f>SUM(F12)</f>
        <v>0</v>
      </c>
      <c r="G13" s="32">
        <f>SUM(G12)</f>
        <v>0</v>
      </c>
      <c r="H13" s="31">
        <f>SUM(H12)</f>
        <v>0</v>
      </c>
      <c r="I13" s="33"/>
      <c r="J13" s="31"/>
      <c r="K13" s="27"/>
    </row>
    <row r="14" spans="1:11" ht="31.1" customHeight="1">
      <c r="A14" s="49" t="s">
        <v>20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</row>
    <row r="15" spans="1:11">
      <c r="A15" s="34"/>
      <c r="B15" s="35"/>
      <c r="C15" s="36"/>
      <c r="D15" s="37"/>
      <c r="E15" s="35"/>
      <c r="F15" s="35"/>
      <c r="G15" s="35"/>
      <c r="H15" s="35"/>
      <c r="I15" s="38"/>
      <c r="J15" s="35"/>
      <c r="K15" s="36"/>
    </row>
    <row r="16" spans="1:11">
      <c r="A16" s="34"/>
      <c r="B16" s="35"/>
      <c r="C16" s="36"/>
      <c r="D16" s="37"/>
      <c r="E16" s="35"/>
      <c r="F16" s="35"/>
      <c r="G16" s="35"/>
      <c r="H16" s="35"/>
      <c r="I16" s="38"/>
      <c r="J16" s="35"/>
      <c r="K16" s="36"/>
    </row>
    <row r="17" spans="1:11">
      <c r="A17" s="39"/>
      <c r="B17" s="40"/>
      <c r="C17" s="3"/>
      <c r="D17" s="37"/>
      <c r="E17" s="35"/>
      <c r="F17" s="35"/>
      <c r="G17" s="35"/>
      <c r="H17" s="35"/>
      <c r="I17" s="38"/>
      <c r="J17" s="35"/>
      <c r="K17" s="41"/>
    </row>
    <row r="18" spans="1:11">
      <c r="A18" s="9"/>
      <c r="B18" s="40"/>
      <c r="C18" s="8"/>
      <c r="D18" s="11"/>
      <c r="E18" s="12"/>
      <c r="F18" s="12"/>
      <c r="G18" s="42"/>
      <c r="H18" s="12"/>
      <c r="I18" s="13"/>
      <c r="J18" s="12"/>
      <c r="K18" s="8"/>
    </row>
  </sheetData>
  <mergeCells count="2">
    <mergeCell ref="C4:K4"/>
    <mergeCell ref="A14:K14"/>
  </mergeCells>
  <conditionalFormatting sqref="F11:H11 F12:J13">
    <cfRule type="cellIs" dxfId="1" priority="10" stopIfTrue="1" operator="equal">
      <formula>0</formula>
    </cfRule>
  </conditionalFormatting>
  <conditionalFormatting sqref="J11">
    <cfRule type="cellIs" dxfId="0" priority="9" stopIfTrue="1" operator="equal">
      <formula>0</formula>
    </cfRule>
  </conditionalFormatting>
  <pageMargins left="0.7" right="0.7" top="0.75" bottom="0.75" header="0.3" footer="0.3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66AF6C0-2F09-4975-BB69-E187FA0C289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Cieślewicz Paweł</dc:creator>
  <cp:lastModifiedBy>Cieślewicz Paweł</cp:lastModifiedBy>
  <cp:lastPrinted>2026-01-09T09:54:14Z</cp:lastPrinted>
  <dcterms:created xsi:type="dcterms:W3CDTF">2026-01-09T09:40:04Z</dcterms:created>
  <dcterms:modified xsi:type="dcterms:W3CDTF">2026-01-15T10:00:00Z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bf9427e7-aae6-4000-ad00-03385ebd0b5c</vt:lpwstr>
  </property>
  <property fmtid="{D5CDD505-2E9C-101B-9397-08002B2CF9AE}" pid="3" name="bjpmDocIH">
    <vt:lpwstr>zYQ4Zgx1H4HRbx8DlUxUA4HQBx7nR7Ss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Cieślewicz Paweł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10.80.202.76</vt:lpwstr>
  </property>
  <property fmtid="{D5CDD505-2E9C-101B-9397-08002B2CF9AE}" pid="11" name="bjSaver">
    <vt:lpwstr>uCRllz/OV9kz6vA4dEmkTYPDTiT3mM6Q</vt:lpwstr>
  </property>
  <property fmtid="{D5CDD505-2E9C-101B-9397-08002B2CF9AE}" pid="12" name="bjClsUserRVM">
    <vt:lpwstr>[]</vt:lpwstr>
  </property>
</Properties>
</file>